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enio\Downloads\B.4.1\M13\"/>
    </mc:Choice>
  </mc:AlternateContent>
  <bookViews>
    <workbookView xWindow="480" yWindow="45" windowWidth="22995" windowHeight="10035" activeTab="2"/>
  </bookViews>
  <sheets>
    <sheet name="Sheet1" sheetId="1" r:id="rId1"/>
    <sheet name="Sheet2" sheetId="2" r:id="rId2"/>
    <sheet name="Sheet3" sheetId="6" r:id="rId3"/>
    <sheet name="Sheet4" sheetId="7" r:id="rId4"/>
  </sheets>
  <calcPr calcId="171027"/>
</workbook>
</file>

<file path=xl/calcChain.xml><?xml version="1.0" encoding="utf-8"?>
<calcChain xmlns="http://schemas.openxmlformats.org/spreadsheetml/2006/main">
  <c r="E7" i="7" l="1"/>
  <c r="D7" i="7"/>
  <c r="C7" i="7"/>
  <c r="B7" i="7"/>
  <c r="F7" i="7" s="1"/>
  <c r="F6" i="7"/>
  <c r="F5" i="7"/>
  <c r="F4" i="7"/>
  <c r="E7" i="6"/>
  <c r="D7" i="6"/>
  <c r="C7" i="6"/>
  <c r="B7" i="6"/>
  <c r="F7" i="6" s="1"/>
  <c r="F6" i="6"/>
  <c r="F5" i="6"/>
  <c r="F4" i="6"/>
  <c r="F7" i="1"/>
  <c r="F7" i="2"/>
  <c r="E7" i="2"/>
  <c r="D7" i="2"/>
  <c r="C7" i="2"/>
  <c r="B7" i="2"/>
  <c r="F6" i="2"/>
  <c r="F5" i="2"/>
  <c r="F4" i="2"/>
  <c r="F5" i="1"/>
  <c r="F6" i="1"/>
  <c r="F4" i="1"/>
  <c r="E7" i="1" l="1"/>
  <c r="D7" i="1"/>
  <c r="C7" i="1"/>
  <c r="B7" i="1"/>
</calcChain>
</file>

<file path=xl/sharedStrings.xml><?xml version="1.0" encoding="utf-8"?>
<sst xmlns="http://schemas.openxmlformats.org/spreadsheetml/2006/main" count="40" uniqueCount="10">
  <si>
    <t xml:space="preserve">Πωλήσεις </t>
  </si>
  <si>
    <t>Συνολικά  Έσοδα</t>
  </si>
  <si>
    <t xml:space="preserve">Γ  Τρίμηνο </t>
  </si>
  <si>
    <t xml:space="preserve">Δ  Τρίμηνο </t>
  </si>
  <si>
    <t xml:space="preserve">Β  Τρίμηνο </t>
  </si>
  <si>
    <t xml:space="preserve">Α  Τρίμηνο </t>
  </si>
  <si>
    <t>Σύνολο</t>
  </si>
  <si>
    <t>Inter-Company S.A.</t>
  </si>
  <si>
    <t>Αγορές</t>
  </si>
  <si>
    <t>Άλλα έσοδα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</si>
</sst>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ck">
        <color theme="5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5"/>
      </right>
      <top style="thin">
        <color theme="1"/>
      </top>
      <bottom style="thin">
        <color theme="1"/>
      </bottom>
      <diagonal/>
    </border>
    <border>
      <left style="thick">
        <color theme="5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theme="5"/>
      </left>
      <right style="thin">
        <color theme="1"/>
      </right>
      <top style="double">
        <color theme="3" tint="-0.24994659260841701"/>
      </top>
      <bottom style="thick">
        <color theme="5"/>
      </bottom>
      <diagonal/>
    </border>
    <border>
      <left style="thin">
        <color theme="1"/>
      </left>
      <right style="thin">
        <color theme="1"/>
      </right>
      <top style="double">
        <color theme="3" tint="-0.24994659260841701"/>
      </top>
      <bottom style="thick">
        <color theme="5"/>
      </bottom>
      <diagonal/>
    </border>
    <border>
      <left style="thin">
        <color theme="1"/>
      </left>
      <right style="thick">
        <color theme="5"/>
      </right>
      <top style="double">
        <color theme="3" tint="-0.24994659260841701"/>
      </top>
      <bottom style="thick">
        <color theme="5"/>
      </bottom>
      <diagonal/>
    </border>
    <border>
      <left style="thick">
        <color theme="5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theme="5"/>
      </right>
      <top/>
      <bottom style="thin">
        <color theme="1"/>
      </bottom>
      <diagonal/>
    </border>
    <border>
      <left style="thick">
        <color theme="5"/>
      </left>
      <right/>
      <top style="thick">
        <color theme="5"/>
      </top>
      <bottom style="thin">
        <color theme="1"/>
      </bottom>
      <diagonal/>
    </border>
    <border>
      <left/>
      <right/>
      <top style="thick">
        <color theme="5"/>
      </top>
      <bottom style="thin">
        <color theme="1"/>
      </bottom>
      <diagonal/>
    </border>
    <border>
      <left/>
      <right style="thick">
        <color theme="5"/>
      </right>
      <top style="thick">
        <color theme="5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/>
    <xf numFmtId="0" fontId="6" fillId="3" borderId="2" xfId="0" applyFont="1" applyFill="1" applyBorder="1"/>
    <xf numFmtId="0" fontId="6" fillId="2" borderId="3" xfId="0" applyFont="1" applyFill="1" applyBorder="1"/>
    <xf numFmtId="0" fontId="6" fillId="6" borderId="1" xfId="0" applyFont="1" applyFill="1" applyBorder="1"/>
    <xf numFmtId="0" fontId="6" fillId="6" borderId="4" xfId="0" applyFont="1" applyFill="1" applyBorder="1"/>
    <xf numFmtId="0" fontId="6" fillId="7" borderId="6" xfId="0" applyFont="1" applyFill="1" applyBorder="1"/>
    <xf numFmtId="0" fontId="0" fillId="8" borderId="9" xfId="0" applyFill="1" applyBorder="1"/>
    <xf numFmtId="0" fontId="4" fillId="8" borderId="1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164" fontId="2" fillId="0" borderId="2" xfId="1" applyNumberFormat="1" applyFont="1" applyBorder="1"/>
    <xf numFmtId="164" fontId="5" fillId="2" borderId="3" xfId="1" applyNumberFormat="1" applyFont="1" applyFill="1" applyBorder="1"/>
    <xf numFmtId="164" fontId="2" fillId="0" borderId="5" xfId="1" applyNumberFormat="1" applyFont="1" applyBorder="1"/>
    <xf numFmtId="164" fontId="5" fillId="7" borderId="7" xfId="1" applyNumberFormat="1" applyFont="1" applyFill="1" applyBorder="1"/>
    <xf numFmtId="164" fontId="5" fillId="5" borderId="8" xfId="1" applyNumberFormat="1" applyFont="1" applyFill="1" applyBorder="1"/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6BC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Sheet3!$A$4</c:f>
              <c:strCache>
                <c:ptCount val="1"/>
                <c:pt idx="0">
                  <c:v>Πωλήσεις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Sheet3!$B$3:$E$3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Sheet3!$B$4:$E$4</c:f>
              <c:numCache>
                <c:formatCode>_-* #,##0\ "€"_-;\-* #,##0\ "€"_-;_-* "-"??\ "€"_-;_-@_-</c:formatCode>
                <c:ptCount val="4"/>
                <c:pt idx="0">
                  <c:v>8100</c:v>
                </c:pt>
                <c:pt idx="1">
                  <c:v>8000</c:v>
                </c:pt>
                <c:pt idx="2">
                  <c:v>4500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8-4621-ABDC-F0647B24B5A3}"/>
            </c:ext>
          </c:extLst>
        </c:ser>
        <c:ser>
          <c:idx val="1"/>
          <c:order val="1"/>
          <c:tx>
            <c:strRef>
              <c:f>Sheet3!$A$5</c:f>
              <c:strCache>
                <c:ptCount val="1"/>
                <c:pt idx="0">
                  <c:v>Αγορές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Sheet3!$B$3:$E$3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Sheet3!$B$5:$E$5</c:f>
              <c:numCache>
                <c:formatCode>_-* #,##0\ "€"_-;\-* #,##0\ "€"_-;_-* "-"??\ "€"_-;_-@_-</c:formatCode>
                <c:ptCount val="4"/>
                <c:pt idx="0">
                  <c:v>4000</c:v>
                </c:pt>
                <c:pt idx="1">
                  <c:v>3200</c:v>
                </c:pt>
                <c:pt idx="2">
                  <c:v>4600</c:v>
                </c:pt>
                <c:pt idx="3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8-4621-ABDC-F0647B24B5A3}"/>
            </c:ext>
          </c:extLst>
        </c:ser>
        <c:ser>
          <c:idx val="2"/>
          <c:order val="2"/>
          <c:tx>
            <c:strRef>
              <c:f>Sheet3!$A$6</c:f>
              <c:strCache>
                <c:ptCount val="1"/>
                <c:pt idx="0">
                  <c:v>Άλλα έσοδα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Sheet3!$B$3:$E$3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Sheet3!$B$6:$E$6</c:f>
              <c:numCache>
                <c:formatCode>_-* #,##0\ "€"_-;\-* #,##0\ "€"_-;_-* "-"??\ "€"_-;_-@_-</c:formatCode>
                <c:ptCount val="4"/>
                <c:pt idx="0">
                  <c:v>3000</c:v>
                </c:pt>
                <c:pt idx="1">
                  <c:v>2500</c:v>
                </c:pt>
                <c:pt idx="2">
                  <c:v>3000</c:v>
                </c:pt>
                <c:pt idx="3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8-4621-ABDC-F0647B24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616584"/>
        <c:axId val="416611008"/>
      </c:radarChart>
      <c:catAx>
        <c:axId val="41661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611008"/>
        <c:crosses val="autoZero"/>
        <c:auto val="1"/>
        <c:lblAlgn val="ctr"/>
        <c:lblOffset val="100"/>
        <c:noMultiLvlLbl val="0"/>
      </c:catAx>
      <c:valAx>
        <c:axId val="41661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61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Sheet3!$A$4</c:f>
              <c:strCache>
                <c:ptCount val="1"/>
                <c:pt idx="0">
                  <c:v>Πωλήσεις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Sheet3!$B$3:$E$3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Sheet3!$B$4:$E$4</c:f>
              <c:numCache>
                <c:formatCode>_-* #,##0\ "€"_-;\-* #,##0\ "€"_-;_-* "-"??\ "€"_-;_-@_-</c:formatCode>
                <c:ptCount val="4"/>
                <c:pt idx="0">
                  <c:v>8100</c:v>
                </c:pt>
                <c:pt idx="1">
                  <c:v>8000</c:v>
                </c:pt>
                <c:pt idx="2">
                  <c:v>4500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6-44BC-B2E3-645FBAF596A9}"/>
            </c:ext>
          </c:extLst>
        </c:ser>
        <c:ser>
          <c:idx val="1"/>
          <c:order val="1"/>
          <c:tx>
            <c:strRef>
              <c:f>Sheet3!$A$5</c:f>
              <c:strCache>
                <c:ptCount val="1"/>
                <c:pt idx="0">
                  <c:v>Αγορές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Sheet3!$B$3:$E$3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Sheet3!$B$5:$E$5</c:f>
              <c:numCache>
                <c:formatCode>_-* #,##0\ "€"_-;\-* #,##0\ "€"_-;_-* "-"??\ "€"_-;_-@_-</c:formatCode>
                <c:ptCount val="4"/>
                <c:pt idx="0">
                  <c:v>4000</c:v>
                </c:pt>
                <c:pt idx="1">
                  <c:v>3200</c:v>
                </c:pt>
                <c:pt idx="2">
                  <c:v>4600</c:v>
                </c:pt>
                <c:pt idx="3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6-44BC-B2E3-645FBAF596A9}"/>
            </c:ext>
          </c:extLst>
        </c:ser>
        <c:ser>
          <c:idx val="2"/>
          <c:order val="2"/>
          <c:tx>
            <c:strRef>
              <c:f>Sheet3!$A$6</c:f>
              <c:strCache>
                <c:ptCount val="1"/>
                <c:pt idx="0">
                  <c:v>Άλλα έσοδα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Sheet3!$B$3:$E$3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Sheet3!$B$6:$E$6</c:f>
              <c:numCache>
                <c:formatCode>_-* #,##0\ "€"_-;\-* #,##0\ "€"_-;_-* "-"??\ "€"_-;_-@_-</c:formatCode>
                <c:ptCount val="4"/>
                <c:pt idx="0">
                  <c:v>3000</c:v>
                </c:pt>
                <c:pt idx="1">
                  <c:v>2500</c:v>
                </c:pt>
                <c:pt idx="2">
                  <c:v>3000</c:v>
                </c:pt>
                <c:pt idx="3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6-44BC-B2E3-645FBAF59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181184"/>
        <c:axId val="330177248"/>
        <c:axId val="0"/>
      </c:bar3DChart>
      <c:catAx>
        <c:axId val="330181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30177248"/>
        <c:crosses val="autoZero"/>
        <c:auto val="1"/>
        <c:lblAlgn val="ctr"/>
        <c:lblOffset val="100"/>
        <c:noMultiLvlLbl val="0"/>
      </c:catAx>
      <c:valAx>
        <c:axId val="33017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3018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Sheet4!$A$4</c:f>
              <c:strCache>
                <c:ptCount val="1"/>
                <c:pt idx="0">
                  <c:v>Πωλήσεις 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strRef>
              <c:f>Sheet4!$B$3:$E$3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Sheet4!$B$4:$E$4</c:f>
              <c:numCache>
                <c:formatCode>_-* #,##0\ "€"_-;\-* #,##0\ "€"_-;_-* "-"??\ "€"_-;_-@_-</c:formatCode>
                <c:ptCount val="4"/>
                <c:pt idx="0">
                  <c:v>8100</c:v>
                </c:pt>
                <c:pt idx="1">
                  <c:v>8000</c:v>
                </c:pt>
                <c:pt idx="2">
                  <c:v>4500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2-4A29-81DA-DE3C0CBD322A}"/>
            </c:ext>
          </c:extLst>
        </c:ser>
        <c:ser>
          <c:idx val="1"/>
          <c:order val="1"/>
          <c:tx>
            <c:strRef>
              <c:f>Sheet4!$A$5</c:f>
              <c:strCache>
                <c:ptCount val="1"/>
                <c:pt idx="0">
                  <c:v>Αγορές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strRef>
              <c:f>Sheet4!$B$3:$E$3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Sheet4!$B$5:$E$5</c:f>
              <c:numCache>
                <c:formatCode>_-* #,##0\ "€"_-;\-* #,##0\ "€"_-;_-* "-"??\ "€"_-;_-@_-</c:formatCode>
                <c:ptCount val="4"/>
                <c:pt idx="0">
                  <c:v>4000</c:v>
                </c:pt>
                <c:pt idx="1">
                  <c:v>3200</c:v>
                </c:pt>
                <c:pt idx="2">
                  <c:v>4600</c:v>
                </c:pt>
                <c:pt idx="3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2-4A29-81DA-DE3C0CBD322A}"/>
            </c:ext>
          </c:extLst>
        </c:ser>
        <c:ser>
          <c:idx val="2"/>
          <c:order val="2"/>
          <c:tx>
            <c:strRef>
              <c:f>Sheet4!$A$6</c:f>
              <c:strCache>
                <c:ptCount val="1"/>
                <c:pt idx="0">
                  <c:v>Άλλα έσοδα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strRef>
              <c:f>Sheet4!$B$3:$E$3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Sheet4!$B$6:$E$6</c:f>
              <c:numCache>
                <c:formatCode>_-* #,##0\ "€"_-;\-* #,##0\ "€"_-;_-* "-"??\ "€"_-;_-@_-</c:formatCode>
                <c:ptCount val="4"/>
                <c:pt idx="0">
                  <c:v>3000</c:v>
                </c:pt>
                <c:pt idx="1">
                  <c:v>2500</c:v>
                </c:pt>
                <c:pt idx="2">
                  <c:v>3000</c:v>
                </c:pt>
                <c:pt idx="3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2-4A29-81DA-DE3C0CBD322A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416616584"/>
        <c:axId val="416611008"/>
        <c:axId val="507662896"/>
      </c:surface3DChart>
      <c:catAx>
        <c:axId val="41661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611008"/>
        <c:crosses val="autoZero"/>
        <c:auto val="1"/>
        <c:lblAlgn val="ctr"/>
        <c:lblOffset val="100"/>
        <c:noMultiLvlLbl val="0"/>
      </c:catAx>
      <c:valAx>
        <c:axId val="41661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616584"/>
        <c:crosses val="autoZero"/>
        <c:crossBetween val="midCat"/>
      </c:valAx>
      <c:serAx>
        <c:axId val="5076628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16611008"/>
        <c:crosses val="autoZero"/>
      </c:ser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Sheet4!$A$4</c:f>
              <c:strCache>
                <c:ptCount val="1"/>
                <c:pt idx="0">
                  <c:v>Πωλήσεις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Sheet4!$B$3:$E$3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Sheet4!$B$4:$E$4</c:f>
              <c:numCache>
                <c:formatCode>_-* #,##0\ "€"_-;\-* #,##0\ "€"_-;_-* "-"??\ "€"_-;_-@_-</c:formatCode>
                <c:ptCount val="4"/>
                <c:pt idx="0">
                  <c:v>8100</c:v>
                </c:pt>
                <c:pt idx="1">
                  <c:v>8000</c:v>
                </c:pt>
                <c:pt idx="2">
                  <c:v>4500</c:v>
                </c:pt>
                <c:pt idx="3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CF8-9A5A-5F01963CE833}"/>
            </c:ext>
          </c:extLst>
        </c:ser>
        <c:ser>
          <c:idx val="1"/>
          <c:order val="1"/>
          <c:tx>
            <c:strRef>
              <c:f>Sheet4!$A$5</c:f>
              <c:strCache>
                <c:ptCount val="1"/>
                <c:pt idx="0">
                  <c:v>Αγορές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Sheet4!$B$3:$E$3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Sheet4!$B$5:$E$5</c:f>
              <c:numCache>
                <c:formatCode>_-* #,##0\ "€"_-;\-* #,##0\ "€"_-;_-* "-"??\ "€"_-;_-@_-</c:formatCode>
                <c:ptCount val="4"/>
                <c:pt idx="0">
                  <c:v>4000</c:v>
                </c:pt>
                <c:pt idx="1">
                  <c:v>3200</c:v>
                </c:pt>
                <c:pt idx="2">
                  <c:v>4600</c:v>
                </c:pt>
                <c:pt idx="3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CF8-9A5A-5F01963CE833}"/>
            </c:ext>
          </c:extLst>
        </c:ser>
        <c:ser>
          <c:idx val="2"/>
          <c:order val="2"/>
          <c:tx>
            <c:strRef>
              <c:f>Sheet4!$A$6</c:f>
              <c:strCache>
                <c:ptCount val="1"/>
                <c:pt idx="0">
                  <c:v>Άλλα έσοδα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Sheet4!$B$3:$E$3</c:f>
              <c:strCache>
                <c:ptCount val="4"/>
                <c:pt idx="0">
                  <c:v>Α  Τρίμηνο </c:v>
                </c:pt>
                <c:pt idx="1">
                  <c:v>Β  Τρίμηνο </c:v>
                </c:pt>
                <c:pt idx="2">
                  <c:v>Γ  Τρίμηνο </c:v>
                </c:pt>
                <c:pt idx="3">
                  <c:v>Δ  Τρίμηνο </c:v>
                </c:pt>
              </c:strCache>
            </c:strRef>
          </c:cat>
          <c:val>
            <c:numRef>
              <c:f>Sheet4!$B$6:$E$6</c:f>
              <c:numCache>
                <c:formatCode>_-* #,##0\ "€"_-;\-* #,##0\ "€"_-;_-* "-"??\ "€"_-;_-@_-</c:formatCode>
                <c:ptCount val="4"/>
                <c:pt idx="0">
                  <c:v>3000</c:v>
                </c:pt>
                <c:pt idx="1">
                  <c:v>2500</c:v>
                </c:pt>
                <c:pt idx="2">
                  <c:v>3000</c:v>
                </c:pt>
                <c:pt idx="3">
                  <c:v>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CF8-9A5A-5F01963C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071352"/>
        <c:axId val="503073320"/>
        <c:axId val="507651376"/>
      </c:area3DChart>
      <c:catAx>
        <c:axId val="5030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03073320"/>
        <c:crosses val="autoZero"/>
        <c:auto val="1"/>
        <c:lblAlgn val="ctr"/>
        <c:lblOffset val="100"/>
        <c:noMultiLvlLbl val="0"/>
      </c:catAx>
      <c:valAx>
        <c:axId val="50307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03071352"/>
        <c:crosses val="autoZero"/>
        <c:crossBetween val="midCat"/>
      </c:valAx>
      <c:serAx>
        <c:axId val="50765137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0307332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7</xdr:row>
      <xdr:rowOff>83820</xdr:rowOff>
    </xdr:from>
    <xdr:to>
      <xdr:col>4</xdr:col>
      <xdr:colOff>876300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F50B74-B729-42D3-8D71-8D768D211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434340</xdr:colOff>
      <xdr:row>1</xdr:row>
      <xdr:rowOff>312420</xdr:rowOff>
    </xdr:from>
    <xdr:to>
      <xdr:col>15</xdr:col>
      <xdr:colOff>129540</xdr:colOff>
      <xdr:row>15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4F5F71-53FD-4A28-A0DD-3E965A624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8</xdr:row>
      <xdr:rowOff>22860</xdr:rowOff>
    </xdr:from>
    <xdr:to>
      <xdr:col>4</xdr:col>
      <xdr:colOff>838200</xdr:colOff>
      <xdr:row>23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5E94DA-3301-4C68-9180-97A112C60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</xdr:row>
      <xdr:rowOff>53340</xdr:rowOff>
    </xdr:from>
    <xdr:to>
      <xdr:col>14</xdr:col>
      <xdr:colOff>457200</xdr:colOff>
      <xdr:row>14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38EC52-5E7A-40FB-A74A-DB48953F7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20.140625" bestFit="1" customWidth="1"/>
    <col min="2" max="5" width="15.140625" bestFit="1" customWidth="1"/>
    <col min="6" max="6" width="13.42578125" bestFit="1" customWidth="1"/>
  </cols>
  <sheetData>
    <row r="1" spans="1:6" ht="27" thickTop="1" x14ac:dyDescent="0.4">
      <c r="A1" s="15" t="s">
        <v>7</v>
      </c>
      <c r="B1" s="16"/>
      <c r="C1" s="16"/>
      <c r="D1" s="16"/>
      <c r="E1" s="16"/>
      <c r="F1" s="17"/>
    </row>
    <row r="2" spans="1:6" ht="26.25" x14ac:dyDescent="0.4">
      <c r="A2" s="7"/>
      <c r="B2" s="8"/>
      <c r="C2" s="8"/>
      <c r="D2" s="8"/>
      <c r="E2" s="8"/>
      <c r="F2" s="9"/>
    </row>
    <row r="3" spans="1:6" ht="18.75" x14ac:dyDescent="0.3">
      <c r="A3" s="1"/>
      <c r="B3" s="2" t="s">
        <v>5</v>
      </c>
      <c r="C3" s="2" t="s">
        <v>4</v>
      </c>
      <c r="D3" s="2" t="s">
        <v>2</v>
      </c>
      <c r="E3" s="2" t="s">
        <v>3</v>
      </c>
      <c r="F3" s="3" t="s">
        <v>6</v>
      </c>
    </row>
    <row r="4" spans="1:6" ht="18.75" x14ac:dyDescent="0.3">
      <c r="A4" s="4" t="s">
        <v>0</v>
      </c>
      <c r="B4" s="10">
        <v>8100</v>
      </c>
      <c r="C4" s="10">
        <v>8000</v>
      </c>
      <c r="D4" s="10">
        <v>4500</v>
      </c>
      <c r="E4" s="10">
        <v>5000</v>
      </c>
      <c r="F4" s="11">
        <f>SUM(B4:E4)</f>
        <v>25600</v>
      </c>
    </row>
    <row r="5" spans="1:6" ht="18.75" x14ac:dyDescent="0.3">
      <c r="A5" s="4" t="s">
        <v>8</v>
      </c>
      <c r="B5" s="10">
        <v>4000</v>
      </c>
      <c r="C5" s="10">
        <v>3200</v>
      </c>
      <c r="D5" s="10">
        <v>4600</v>
      </c>
      <c r="E5" s="10">
        <v>4400</v>
      </c>
      <c r="F5" s="11">
        <f t="shared" ref="F5:F6" si="0">SUM(B5:E5)</f>
        <v>16200</v>
      </c>
    </row>
    <row r="6" spans="1:6" ht="19.5" thickBot="1" x14ac:dyDescent="0.35">
      <c r="A6" s="5" t="s">
        <v>9</v>
      </c>
      <c r="B6" s="12">
        <v>3000</v>
      </c>
      <c r="C6" s="12">
        <v>2500</v>
      </c>
      <c r="D6" s="12">
        <v>3000</v>
      </c>
      <c r="E6" s="12">
        <v>3200</v>
      </c>
      <c r="F6" s="11">
        <f t="shared" si="0"/>
        <v>11700</v>
      </c>
    </row>
    <row r="7" spans="1:6" ht="20.25" thickTop="1" thickBot="1" x14ac:dyDescent="0.35">
      <c r="A7" s="6" t="s">
        <v>1</v>
      </c>
      <c r="B7" s="13">
        <f>B4+B6-B5</f>
        <v>7100</v>
      </c>
      <c r="C7" s="13">
        <f t="shared" ref="C7:E7" si="1">C4+C6-C5</f>
        <v>7300</v>
      </c>
      <c r="D7" s="13">
        <f t="shared" si="1"/>
        <v>2900</v>
      </c>
      <c r="E7" s="13">
        <f t="shared" si="1"/>
        <v>3800</v>
      </c>
      <c r="F7" s="14">
        <f>SUM(B7:E7)</f>
        <v>21100</v>
      </c>
    </row>
    <row r="8" spans="1:6" ht="15.75" thickTop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20.140625" bestFit="1" customWidth="1"/>
    <col min="2" max="5" width="15.140625" bestFit="1" customWidth="1"/>
    <col min="6" max="6" width="13.42578125" bestFit="1" customWidth="1"/>
  </cols>
  <sheetData>
    <row r="1" spans="1:6" ht="27" thickTop="1" x14ac:dyDescent="0.4">
      <c r="A1" s="15" t="s">
        <v>7</v>
      </c>
      <c r="B1" s="16"/>
      <c r="C1" s="16"/>
      <c r="D1" s="16"/>
      <c r="E1" s="16"/>
      <c r="F1" s="17"/>
    </row>
    <row r="2" spans="1:6" ht="26.25" x14ac:dyDescent="0.4">
      <c r="A2" s="7"/>
      <c r="B2" s="8"/>
      <c r="C2" s="8"/>
      <c r="D2" s="8"/>
      <c r="E2" s="8"/>
      <c r="F2" s="9"/>
    </row>
    <row r="3" spans="1:6" ht="18.75" x14ac:dyDescent="0.3">
      <c r="A3" s="1"/>
      <c r="B3" s="2" t="s">
        <v>5</v>
      </c>
      <c r="C3" s="2" t="s">
        <v>4</v>
      </c>
      <c r="D3" s="2" t="s">
        <v>2</v>
      </c>
      <c r="E3" s="2" t="s">
        <v>3</v>
      </c>
      <c r="F3" s="3" t="s">
        <v>6</v>
      </c>
    </row>
    <row r="4" spans="1:6" ht="18.75" x14ac:dyDescent="0.3">
      <c r="A4" s="4" t="s">
        <v>0</v>
      </c>
      <c r="B4" s="10">
        <v>8100</v>
      </c>
      <c r="C4" s="10">
        <v>8000</v>
      </c>
      <c r="D4" s="10">
        <v>4500</v>
      </c>
      <c r="E4" s="10">
        <v>5000</v>
      </c>
      <c r="F4" s="11">
        <f>SUM(B4:E4)</f>
        <v>25600</v>
      </c>
    </row>
    <row r="5" spans="1:6" ht="18.75" x14ac:dyDescent="0.3">
      <c r="A5" s="4" t="s">
        <v>8</v>
      </c>
      <c r="B5" s="10">
        <v>4000</v>
      </c>
      <c r="C5" s="10">
        <v>3200</v>
      </c>
      <c r="D5" s="10">
        <v>4600</v>
      </c>
      <c r="E5" s="10">
        <v>4400</v>
      </c>
      <c r="F5" s="11">
        <f t="shared" ref="F5:F6" si="0">SUM(B5:E5)</f>
        <v>16200</v>
      </c>
    </row>
    <row r="6" spans="1:6" ht="19.5" thickBot="1" x14ac:dyDescent="0.35">
      <c r="A6" s="5" t="s">
        <v>9</v>
      </c>
      <c r="B6" s="12">
        <v>3000</v>
      </c>
      <c r="C6" s="12">
        <v>2500</v>
      </c>
      <c r="D6" s="12">
        <v>3000</v>
      </c>
      <c r="E6" s="12">
        <v>3200</v>
      </c>
      <c r="F6" s="11">
        <f t="shared" si="0"/>
        <v>11700</v>
      </c>
    </row>
    <row r="7" spans="1:6" ht="20.25" thickTop="1" thickBot="1" x14ac:dyDescent="0.35">
      <c r="A7" s="6" t="s">
        <v>1</v>
      </c>
      <c r="B7" s="13">
        <f>B4+B6-B5</f>
        <v>7100</v>
      </c>
      <c r="C7" s="13">
        <f t="shared" ref="C7:E7" si="1">C4+C6-C5</f>
        <v>7300</v>
      </c>
      <c r="D7" s="13">
        <f t="shared" si="1"/>
        <v>2900</v>
      </c>
      <c r="E7" s="13">
        <f t="shared" si="1"/>
        <v>3800</v>
      </c>
      <c r="F7" s="14">
        <f>SUM(B7:E7)</f>
        <v>21100</v>
      </c>
    </row>
    <row r="8" spans="1:6" ht="15.75" thickTop="1" x14ac:dyDescent="0.25"/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G12" sqref="G12"/>
    </sheetView>
  </sheetViews>
  <sheetFormatPr defaultRowHeight="15" x14ac:dyDescent="0.25"/>
  <cols>
    <col min="1" max="1" width="19.28515625" bestFit="1" customWidth="1"/>
    <col min="2" max="2" width="13.140625" bestFit="1" customWidth="1"/>
    <col min="3" max="3" width="12.85546875" bestFit="1" customWidth="1"/>
    <col min="4" max="4" width="12.42578125" bestFit="1" customWidth="1"/>
    <col min="5" max="5" width="12.85546875" bestFit="1" customWidth="1"/>
    <col min="6" max="6" width="10.140625" bestFit="1" customWidth="1"/>
  </cols>
  <sheetData>
    <row r="1" spans="1:6" ht="27" thickTop="1" x14ac:dyDescent="0.4">
      <c r="A1" s="15" t="s">
        <v>7</v>
      </c>
      <c r="B1" s="16"/>
      <c r="C1" s="16"/>
      <c r="D1" s="16"/>
      <c r="E1" s="16"/>
      <c r="F1" s="17"/>
    </row>
    <row r="2" spans="1:6" ht="26.25" x14ac:dyDescent="0.4">
      <c r="A2" s="7"/>
      <c r="B2" s="8"/>
      <c r="C2" s="8"/>
      <c r="D2" s="8"/>
      <c r="E2" s="8"/>
      <c r="F2" s="9"/>
    </row>
    <row r="3" spans="1:6" ht="18.75" x14ac:dyDescent="0.3">
      <c r="A3" s="1"/>
      <c r="B3" s="2" t="s">
        <v>5</v>
      </c>
      <c r="C3" s="2" t="s">
        <v>4</v>
      </c>
      <c r="D3" s="2" t="s">
        <v>2</v>
      </c>
      <c r="E3" s="2" t="s">
        <v>3</v>
      </c>
      <c r="F3" s="3" t="s">
        <v>6</v>
      </c>
    </row>
    <row r="4" spans="1:6" ht="18.75" x14ac:dyDescent="0.3">
      <c r="A4" s="4" t="s">
        <v>0</v>
      </c>
      <c r="B4" s="10">
        <v>8100</v>
      </c>
      <c r="C4" s="10">
        <v>8000</v>
      </c>
      <c r="D4" s="10">
        <v>4500</v>
      </c>
      <c r="E4" s="10">
        <v>5000</v>
      </c>
      <c r="F4" s="11">
        <f>SUM(B4:E4)</f>
        <v>25600</v>
      </c>
    </row>
    <row r="5" spans="1:6" ht="18.75" x14ac:dyDescent="0.3">
      <c r="A5" s="4" t="s">
        <v>8</v>
      </c>
      <c r="B5" s="10">
        <v>4000</v>
      </c>
      <c r="C5" s="10">
        <v>3200</v>
      </c>
      <c r="D5" s="10">
        <v>4600</v>
      </c>
      <c r="E5" s="10">
        <v>4400</v>
      </c>
      <c r="F5" s="11">
        <f t="shared" ref="F5:F6" si="0">SUM(B5:E5)</f>
        <v>16200</v>
      </c>
    </row>
    <row r="6" spans="1:6" ht="19.5" thickBot="1" x14ac:dyDescent="0.35">
      <c r="A6" s="5" t="s">
        <v>9</v>
      </c>
      <c r="B6" s="12">
        <v>3000</v>
      </c>
      <c r="C6" s="12">
        <v>2500</v>
      </c>
      <c r="D6" s="12">
        <v>3000</v>
      </c>
      <c r="E6" s="12">
        <v>3200</v>
      </c>
      <c r="F6" s="11">
        <f t="shared" si="0"/>
        <v>11700</v>
      </c>
    </row>
    <row r="7" spans="1:6" ht="20.25" thickTop="1" thickBot="1" x14ac:dyDescent="0.35">
      <c r="A7" s="6" t="s">
        <v>1</v>
      </c>
      <c r="B7" s="13">
        <f>B4+B6-B5</f>
        <v>7100</v>
      </c>
      <c r="C7" s="13">
        <f t="shared" ref="C7:E7" si="1">C4+C6-C5</f>
        <v>7300</v>
      </c>
      <c r="D7" s="13">
        <f t="shared" si="1"/>
        <v>2900</v>
      </c>
      <c r="E7" s="13">
        <f t="shared" si="1"/>
        <v>3800</v>
      </c>
      <c r="F7" s="14">
        <f>SUM(B7:E7)</f>
        <v>21100</v>
      </c>
    </row>
    <row r="8" spans="1:6" ht="15.75" thickTop="1" x14ac:dyDescent="0.25"/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K17" sqref="K17"/>
    </sheetView>
  </sheetViews>
  <sheetFormatPr defaultRowHeight="15" x14ac:dyDescent="0.25"/>
  <cols>
    <col min="1" max="1" width="19.28515625" bestFit="1" customWidth="1"/>
    <col min="2" max="2" width="13.140625" bestFit="1" customWidth="1"/>
    <col min="3" max="3" width="12.85546875" bestFit="1" customWidth="1"/>
    <col min="4" max="4" width="12.42578125" bestFit="1" customWidth="1"/>
    <col min="5" max="5" width="12.85546875" bestFit="1" customWidth="1"/>
    <col min="6" max="6" width="10.140625" bestFit="1" customWidth="1"/>
  </cols>
  <sheetData>
    <row r="1" spans="1:6" ht="27" thickTop="1" x14ac:dyDescent="0.4">
      <c r="A1" s="15" t="s">
        <v>7</v>
      </c>
      <c r="B1" s="16"/>
      <c r="C1" s="16"/>
      <c r="D1" s="16"/>
      <c r="E1" s="16"/>
      <c r="F1" s="17"/>
    </row>
    <row r="2" spans="1:6" ht="26.25" x14ac:dyDescent="0.4">
      <c r="A2" s="7"/>
      <c r="B2" s="8"/>
      <c r="C2" s="8"/>
      <c r="D2" s="8"/>
      <c r="E2" s="8"/>
      <c r="F2" s="9"/>
    </row>
    <row r="3" spans="1:6" ht="18.75" x14ac:dyDescent="0.3">
      <c r="A3" s="1"/>
      <c r="B3" s="2" t="s">
        <v>5</v>
      </c>
      <c r="C3" s="2" t="s">
        <v>4</v>
      </c>
      <c r="D3" s="2" t="s">
        <v>2</v>
      </c>
      <c r="E3" s="2" t="s">
        <v>3</v>
      </c>
      <c r="F3" s="3" t="s">
        <v>6</v>
      </c>
    </row>
    <row r="4" spans="1:6" ht="18.75" x14ac:dyDescent="0.3">
      <c r="A4" s="4" t="s">
        <v>0</v>
      </c>
      <c r="B4" s="10">
        <v>8100</v>
      </c>
      <c r="C4" s="10">
        <v>8000</v>
      </c>
      <c r="D4" s="10">
        <v>4500</v>
      </c>
      <c r="E4" s="10">
        <v>5000</v>
      </c>
      <c r="F4" s="11">
        <f>SUM(B4:E4)</f>
        <v>25600</v>
      </c>
    </row>
    <row r="5" spans="1:6" ht="18.75" x14ac:dyDescent="0.3">
      <c r="A5" s="4" t="s">
        <v>8</v>
      </c>
      <c r="B5" s="10">
        <v>4000</v>
      </c>
      <c r="C5" s="10">
        <v>3200</v>
      </c>
      <c r="D5" s="10">
        <v>4600</v>
      </c>
      <c r="E5" s="10">
        <v>4400</v>
      </c>
      <c r="F5" s="11">
        <f t="shared" ref="F5:F6" si="0">SUM(B5:E5)</f>
        <v>16200</v>
      </c>
    </row>
    <row r="6" spans="1:6" ht="19.5" thickBot="1" x14ac:dyDescent="0.35">
      <c r="A6" s="5" t="s">
        <v>9</v>
      </c>
      <c r="B6" s="12">
        <v>3000</v>
      </c>
      <c r="C6" s="12">
        <v>2500</v>
      </c>
      <c r="D6" s="12">
        <v>3000</v>
      </c>
      <c r="E6" s="12">
        <v>3200</v>
      </c>
      <c r="F6" s="11">
        <f t="shared" si="0"/>
        <v>11700</v>
      </c>
    </row>
    <row r="7" spans="1:6" ht="20.25" thickTop="1" thickBot="1" x14ac:dyDescent="0.35">
      <c r="A7" s="6" t="s">
        <v>1</v>
      </c>
      <c r="B7" s="13">
        <f>B4+B6-B5</f>
        <v>7100</v>
      </c>
      <c r="C7" s="13">
        <f t="shared" ref="C7:E7" si="1">C4+C6-C5</f>
        <v>7300</v>
      </c>
      <c r="D7" s="13">
        <f t="shared" si="1"/>
        <v>2900</v>
      </c>
      <c r="E7" s="13">
        <f t="shared" si="1"/>
        <v>3800</v>
      </c>
      <c r="F7" s="14">
        <f>SUM(B7:E7)</f>
        <v>21100</v>
      </c>
    </row>
    <row r="8" spans="1:6" ht="15.75" thickTop="1" x14ac:dyDescent="0.25"/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Costas Z</dc:creator>
  <cp:lastModifiedBy>Xenios G. Xenofontos</cp:lastModifiedBy>
  <dcterms:created xsi:type="dcterms:W3CDTF">2011-12-04T15:00:24Z</dcterms:created>
  <dcterms:modified xsi:type="dcterms:W3CDTF">2019-11-23T11:46:36Z</dcterms:modified>
</cp:coreProperties>
</file>